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<sst xmlns="http://schemas.openxmlformats.org/spreadsheetml/2006/main" count="386" uniqueCount="242">
  <si>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</si>
  <si>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</si>
  <si>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</si>
  <si>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</si>
  <si>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</si>
  <si>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</si>
  <si>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Marijampolės Petro Kriaučiūno viešoji biblioteka, 190495783</t>
  </si>
  <si>
    <t>(įstaigos pavadinimas, kodas Juridinių asmenų registre, adresas)</t>
  </si>
  <si>
    <t>BIUDŽETO IŠLAIDŲ SĄMATOS VYKDYMO</t>
  </si>
  <si>
    <t>2019 M. BIRŽELIO MĖN. 30 D.</t>
  </si>
  <si>
    <t xml:space="preserve"> mėn.</t>
  </si>
  <si>
    <t>(metinė, ketvirtinė)</t>
  </si>
  <si>
    <t>ATASKAITA</t>
  </si>
  <si>
    <t>2019.07.01 Nr.________________</t>
  </si>
  <si>
    <t xml:space="preserve">                                                                      (data)</t>
  </si>
  <si>
    <t>Švietimo ir ugdymo proceso kokybės užtikrinim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</si>
  <si>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</si>
  <si>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</si>
  <si>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</si>
  <si>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</si>
  <si>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</si>
  <si>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</si>
  <si>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190495783</t>
  </si>
  <si>
    <t>03.01.02.07. perskirstomųjų mokinio krepšelio lėšų panaudojimas bendrojo ugdymo ir priešmokyklinio ugdymo paslaugų prieinamumui užtikrinti</t>
  </si>
  <si>
    <t>Programos</t>
  </si>
  <si>
    <t>03</t>
  </si>
  <si>
    <t>Finansavimo šaltinio</t>
  </si>
  <si>
    <t>N</t>
  </si>
  <si>
    <t>Valstybės funkcijos</t>
  </si>
  <si>
    <t>09</t>
  </si>
  <si>
    <t>05</t>
  </si>
  <si>
    <t>01</t>
  </si>
  <si>
    <t>Europos Sąjungos finansinės paramos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</si>
  <si>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</si>
  <si>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</si>
  <si>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</si>
  <si>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</si>
  <si>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</si>
  <si>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</si>
  <si>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</si>
  <si>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</si>
  <si>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</si>
  <si>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</si>
  <si>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</si>
  <si>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</si>
  <si>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</si>
  <si>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</si>
  <si>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</si>
  <si>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</si>
  <si>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</si>
  <si>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</si>
  <si>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</si>
  <si>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</si>
  <si>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</si>
  <si>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</si>
  <si>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</si>
  <si>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</si>
  <si>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</si>
  <si>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</si>
  <si>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</si>
  <si>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</si>
  <si>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</si>
  <si>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</si>
  <si>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</si>
  <si>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</si>
  <si>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</si>
  <si>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</si>
  <si>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</si>
  <si>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</si>
  <si>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</si>
  <si>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</si>
  <si>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</si>
  <si>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</si>
  <si>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</si>
  <si>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</si>
  <si>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</si>
  <si>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</si>
  <si>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</si>
  <si>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</si>
  <si>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</si>
  <si>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</si>
  <si>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</si>
  <si>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</si>
  <si>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</si>
  <si>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</si>
  <si>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</si>
  <si>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</si>
  <si>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</si>
  <si>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</si>
  <si>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</si>
  <si>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</si>
  <si>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</si>
  <si>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</si>
  <si>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</si>
  <si>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</si>
  <si>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</si>
  <si>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</si>
  <si>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</si>
  <si>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</si>
  <si>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</si>
  <si>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</si>
  <si>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</si>
  <si>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</si>
  <si>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</si>
  <si>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</si>
  <si>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</si>
  <si>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</si>
  <si>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</si>
  <si>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</si>
  <si>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</si>
  <si>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</si>
  <si>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</si>
  <si>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</si>
  <si>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</si>
  <si>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</si>
  <si>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</si>
  <si>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</si>
  <si>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</si>
  <si>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</si>
  <si>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</si>
  <si>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</si>
  <si>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</si>
  <si>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</si>
  <si>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</si>
  <si>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</si>
  <si>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</si>
  <si>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</si>
  <si>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</si>
  <si>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</si>
  <si>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</si>
  <si>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</si>
  <si>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</si>
  <si>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</si>
  <si>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</si>
  <si>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</si>
  <si>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</si>
  <si>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</si>
  <si>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</si>
  <si>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</si>
  <si>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</si>
  <si>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</si>
  <si>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</si>
  <si>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</si>
  <si>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</si>
  <si>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</si>
  <si>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</si>
  <si>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</si>
  <si>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</si>
  <si>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</si>
  <si>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</si>
  <si>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</si>
  <si>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</si>
  <si>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</si>
  <si>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</si>
  <si>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</si>
  <si>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</si>
  <si>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</si>
  <si>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</si>
  <si>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</si>
  <si>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</si>
  <si>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</si>
  <si>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</si>
  <si>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</si>
  <si>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</si>
  <si>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</si>
  <si>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</si>
  <si>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</si>
  <si>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</si>
  <si>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</si>
  <si>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</si>
  <si>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</si>
  <si>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</si>
  <si>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</si>
  <si>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</si>
  <si>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</si>
  <si>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</si>
  <si>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</si>
  <si>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</si>
  <si>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</si>
  <si>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</si>
  <si>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</si>
  <si>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</si>
  <si>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</si>
  <si>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</si>
  <si>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</si>
  <si>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</si>
  <si>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</si>
  <si>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</si>
  <si>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</si>
  <si>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</si>
  <si>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</si>
  <si>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</si>
  <si>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</si>
  <si>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</si>
  <si>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</si>
  <si>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</si>
  <si>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</si>
  <si>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</si>
  <si>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</si>
  <si>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</si>
  <si>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</si>
  <si>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</si>
  <si>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</si>
  <si>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</si>
  <si>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</si>
  <si>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</si>
  <si>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</si>
  <si>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</si>
  <si>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</si>
  <si>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</si>
  <si>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</si>
  <si>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</si>
  <si>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</si>
  <si>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</si>
  <si>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</si>
  <si>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</si>
  <si>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</si>
  <si>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</si>
  <si>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</si>
  <si>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</si>
  <si>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</si>
  <si>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</si>
  <si>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</si>
  <si>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</si>
  <si>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</si>
  <si>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</si>
  <si>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</si>
  <si>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</si>
  <si>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</si>
  <si>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</si>
  <si>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</si>
  <si>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</si>
  <si>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</si>
  <si>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</si>
  <si>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Direktorius</t>
  </si>
  <si>
    <t>Daiva Kirtiklienė</t>
  </si>
  <si>
    <t xml:space="preserve">      (įstaigos vadovo ar jo įgalioto asmens pareigų  pavadinimas)</t>
  </si>
  <si>
    <t>(parašas)</t>
  </si>
  <si>
    <t>(vardas ir pavardė)</t>
  </si>
  <si>
    <t>Vyr. buhalterė</t>
  </si>
  <si>
    <t>Emilija Vaičaitienė</t>
  </si>
  <si>
    <t xml:space="preserve">  (vyriausiasis buhalteris (buhalteris)/centralizuotos apskaitos įstaigos vadovas arba jo įgaliotas asmuo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</si>
</sst>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9" fillId="0" borderId="21" xfId="0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4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0" fillId="0" borderId="23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vertical="top" wrapText="1"/>
      <protection/>
    </xf>
    <xf numFmtId="0" fontId="11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17" fillId="0" borderId="21" xfId="0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5"/>
  <sheetViews>
    <sheetView tabSelected="1" zoomScalePageLayoutView="0" workbookViewId="0" topLeftCell="A26">
      <selection activeCell="H361" sqref="H361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173" t="s">
        <v>8</v>
      </c>
      <c r="H8" s="173"/>
      <c r="I8" s="173"/>
      <c r="J8" s="173"/>
      <c r="K8" s="173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5" t="s">
        <v>10</v>
      </c>
      <c r="H10" s="175"/>
      <c r="I10" s="175"/>
      <c r="J10" s="175"/>
      <c r="K10" s="175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6" t="s">
        <v>11</v>
      </c>
      <c r="H11" s="176"/>
      <c r="I11" s="176"/>
      <c r="J11" s="176"/>
      <c r="K11" s="17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5" t="s">
        <v>13</v>
      </c>
      <c r="H15" s="175"/>
      <c r="I15" s="175"/>
      <c r="J15" s="175"/>
      <c r="K15" s="175"/>
    </row>
    <row r="16" spans="7:11" ht="11.25" customHeight="1">
      <c r="G16" s="177" t="s">
        <v>14</v>
      </c>
      <c r="H16" s="177"/>
      <c r="I16" s="177"/>
      <c r="J16" s="177"/>
      <c r="K16" s="177"/>
    </row>
    <row r="17" spans="2:12" ht="15" customHeight="1">
      <c r="B17"/>
      <c r="C17"/>
      <c r="D17"/>
      <c r="E17" s="178" t="s">
        <v>15</v>
      </c>
      <c r="F17" s="178"/>
      <c r="G17" s="178"/>
      <c r="H17" s="178"/>
      <c r="I17" s="178"/>
      <c r="J17" s="178"/>
      <c r="K17" s="178"/>
      <c r="L17"/>
    </row>
    <row r="18" spans="1:13" ht="12" customHeight="1">
      <c r="A18" s="151" t="s">
        <v>16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36"/>
    </row>
    <row r="19" spans="6:13" ht="12" customHeight="1">
      <c r="F19" s="1"/>
      <c r="J19" s="12"/>
      <c r="K19" s="13"/>
      <c r="L19" s="14" t="s">
        <v>17</v>
      </c>
      <c r="M19" s="136"/>
    </row>
    <row r="20" spans="6:13" ht="11.25" customHeight="1">
      <c r="F20" s="1"/>
      <c r="J20" s="15" t="s">
        <v>18</v>
      </c>
      <c r="K20" s="7"/>
      <c r="L20" s="16"/>
      <c r="M20" s="136"/>
    </row>
    <row r="21" spans="5:13" ht="12" customHeight="1">
      <c r="E21" s="6"/>
      <c r="F21" s="17"/>
      <c r="I21" s="18"/>
      <c r="J21" s="18"/>
      <c r="K21" s="19" t="s">
        <v>19</v>
      </c>
      <c r="L21" s="16"/>
      <c r="M21" s="136"/>
    </row>
    <row r="22" spans="3:13" ht="12.75" customHeight="1">
      <c r="C22" s="152" t="s">
        <v>20</v>
      </c>
      <c r="D22" s="153"/>
      <c r="E22" s="153"/>
      <c r="F22" s="153"/>
      <c r="G22" s="153"/>
      <c r="H22" s="153"/>
      <c r="I22" s="153"/>
      <c r="K22" s="19" t="s">
        <v>21</v>
      </c>
      <c r="L22" s="20" t="s">
        <v>22</v>
      </c>
      <c r="M22" s="136"/>
    </row>
    <row r="23" spans="6:13" ht="12" customHeight="1">
      <c r="F23" s="1"/>
      <c r="G23" s="17" t="s">
        <v>23</v>
      </c>
      <c r="H23" s="21"/>
      <c r="J23" s="131" t="s">
        <v>24</v>
      </c>
      <c r="K23" s="22" t="s">
        <v>25</v>
      </c>
      <c r="L23" s="16"/>
      <c r="M23" s="136"/>
    </row>
    <row r="24" spans="6:13" ht="12.75" customHeight="1">
      <c r="F24" s="1"/>
      <c r="G24" s="23" t="s">
        <v>26</v>
      </c>
      <c r="H24" s="24" t="s">
        <v>27</v>
      </c>
      <c r="I24" s="25"/>
      <c r="J24" s="26"/>
      <c r="K24" s="16"/>
      <c r="L24" s="16"/>
      <c r="M24" s="136"/>
    </row>
    <row r="25" spans="6:13" ht="13.5" customHeight="1">
      <c r="F25" s="1"/>
      <c r="G25" s="170" t="s">
        <v>28</v>
      </c>
      <c r="H25" s="170"/>
      <c r="I25" s="144" t="s">
        <v>29</v>
      </c>
      <c r="J25" s="145" t="s">
        <v>30</v>
      </c>
      <c r="K25" s="146" t="s">
        <v>31</v>
      </c>
      <c r="L25" s="146" t="s">
        <v>31</v>
      </c>
      <c r="M25" s="136"/>
    </row>
    <row r="26" spans="1:13" ht="14.25" customHeight="1">
      <c r="A26" s="27"/>
      <c r="B26" s="27"/>
      <c r="C26" s="27"/>
      <c r="D26" s="27"/>
      <c r="E26" s="27"/>
      <c r="F26" s="28"/>
      <c r="G26" s="29" t="s">
        <v>32</v>
      </c>
      <c r="I26" s="29"/>
      <c r="J26" s="29"/>
      <c r="K26" s="30"/>
      <c r="L26" s="31" t="s">
        <v>33</v>
      </c>
      <c r="M26" s="137"/>
    </row>
    <row r="27" spans="1:13" ht="24" customHeight="1">
      <c r="A27" s="160" t="s">
        <v>34</v>
      </c>
      <c r="B27" s="161"/>
      <c r="C27" s="161"/>
      <c r="D27" s="161"/>
      <c r="E27" s="161"/>
      <c r="F27" s="161"/>
      <c r="G27" s="164" t="s">
        <v>35</v>
      </c>
      <c r="H27" s="166" t="s">
        <v>36</v>
      </c>
      <c r="I27" s="168" t="s">
        <v>37</v>
      </c>
      <c r="J27" s="169"/>
      <c r="K27" s="147" t="s">
        <v>38</v>
      </c>
      <c r="L27" s="149" t="s">
        <v>39</v>
      </c>
      <c r="M27" s="137"/>
    </row>
    <row r="28" spans="1:12" ht="46.5" customHeight="1">
      <c r="A28" s="162"/>
      <c r="B28" s="163"/>
      <c r="C28" s="163"/>
      <c r="D28" s="163"/>
      <c r="E28" s="163"/>
      <c r="F28" s="163"/>
      <c r="G28" s="165"/>
      <c r="H28" s="167"/>
      <c r="I28" s="32" t="s">
        <v>40</v>
      </c>
      <c r="J28" s="33" t="s">
        <v>41</v>
      </c>
      <c r="K28" s="148"/>
      <c r="L28" s="150"/>
    </row>
    <row r="29" spans="1:12" ht="11.25" customHeight="1">
      <c r="A29" s="154" t="s">
        <v>42</v>
      </c>
      <c r="B29" s="155"/>
      <c r="C29" s="155"/>
      <c r="D29" s="155"/>
      <c r="E29" s="155"/>
      <c r="F29" s="156"/>
      <c r="G29" s="34">
        <v>2</v>
      </c>
      <c r="H29" s="35">
        <v>3</v>
      </c>
      <c r="I29" s="36" t="s">
        <v>43</v>
      </c>
      <c r="J29" s="37" t="s">
        <v>44</v>
      </c>
      <c r="K29" s="38">
        <v>6</v>
      </c>
      <c r="L29" s="38">
        <v>7</v>
      </c>
    </row>
    <row r="30" spans="1:12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45</v>
      </c>
      <c r="H30" s="43">
        <v>1</v>
      </c>
      <c r="I30" s="44">
        <f>SUM(I31+I42+I61+I82+I89+I109+I131+I150+I160)</f>
        <v>2000</v>
      </c>
      <c r="J30" s="44">
        <f>SUM(J31+J42+J61+J82+J89+J109+J131+J150+J160)</f>
        <v>1400</v>
      </c>
      <c r="K30" s="45">
        <f>SUM(K31+K42+K61+K82+K89+K109+K131+K150+K160)</f>
        <v>867</v>
      </c>
      <c r="L30" s="44">
        <f>SUM(L31+L42+L61+L82+L89+L109+L131+L150+L160)</f>
        <v>867</v>
      </c>
    </row>
    <row r="31" spans="1:12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46</v>
      </c>
      <c r="H31" s="43">
        <v>2</v>
      </c>
      <c r="I31" s="44">
        <f>SUM(I32+I38)</f>
        <v>2000</v>
      </c>
      <c r="J31" s="44">
        <f>SUM(J32+J38)</f>
        <v>1400</v>
      </c>
      <c r="K31" s="52">
        <f>SUM(K32+K38)</f>
        <v>867</v>
      </c>
      <c r="L31" s="53">
        <f>SUM(L32+L38)</f>
        <v>867</v>
      </c>
    </row>
    <row r="32" spans="1:17" ht="14.25" customHeight="1" hidden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47</v>
      </c>
      <c r="H32" s="43">
        <v>3</v>
      </c>
      <c r="I32" s="44">
        <f>SUM(I33)</f>
        <v>1900</v>
      </c>
      <c r="J32" s="44">
        <f>SUM(J33)</f>
        <v>1300</v>
      </c>
      <c r="K32" s="45">
        <f>SUM(K33)</f>
        <v>812.54</v>
      </c>
      <c r="L32" s="44">
        <f>SUM(L33)</f>
        <v>812.54</v>
      </c>
      <c r="Q32" s="138"/>
    </row>
    <row r="33" spans="1:18" ht="13.5" customHeight="1" hidden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47</v>
      </c>
      <c r="H33" s="43">
        <v>4</v>
      </c>
      <c r="I33" s="44">
        <f>SUM(I34+I36)</f>
        <v>1900</v>
      </c>
      <c r="J33" s="44">
        <f aca="true" t="shared" si="0" ref="J33:L34">SUM(J34)</f>
        <v>1300</v>
      </c>
      <c r="K33" s="44">
        <f t="shared" si="0"/>
        <v>812.54</v>
      </c>
      <c r="L33" s="44">
        <f t="shared" si="0"/>
        <v>812.54</v>
      </c>
      <c r="Q33" s="138"/>
      <c r="R33" s="138"/>
    </row>
    <row r="34" spans="1:18" ht="14.25" customHeight="1" hidden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48</v>
      </c>
      <c r="H34" s="43">
        <v>5</v>
      </c>
      <c r="I34" s="45">
        <f>SUM(I35)</f>
        <v>1900</v>
      </c>
      <c r="J34" s="45">
        <f t="shared" si="0"/>
        <v>1300</v>
      </c>
      <c r="K34" s="45">
        <f t="shared" si="0"/>
        <v>812.54</v>
      </c>
      <c r="L34" s="45">
        <f t="shared" si="0"/>
        <v>812.54</v>
      </c>
      <c r="Q34" s="138"/>
      <c r="R34" s="138"/>
    </row>
    <row r="35" spans="1:18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48</v>
      </c>
      <c r="H35" s="43">
        <v>6</v>
      </c>
      <c r="I35" s="59">
        <v>1900</v>
      </c>
      <c r="J35" s="60">
        <v>1300</v>
      </c>
      <c r="K35" s="60">
        <v>812.54</v>
      </c>
      <c r="L35" s="60">
        <v>812.54</v>
      </c>
      <c r="Q35" s="138"/>
      <c r="R35" s="138"/>
    </row>
    <row r="36" spans="1:18" ht="12.75" customHeight="1" hidden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49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8" ht="12.75" customHeight="1" hidden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49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8" ht="13.5" customHeight="1" hidden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50</v>
      </c>
      <c r="H38" s="43">
        <v>9</v>
      </c>
      <c r="I38" s="45">
        <f aca="true" t="shared" si="1" ref="I38:L40">I39</f>
        <v>100</v>
      </c>
      <c r="J38" s="44">
        <f t="shared" si="1"/>
        <v>100</v>
      </c>
      <c r="K38" s="45">
        <f t="shared" si="1"/>
        <v>54.46</v>
      </c>
      <c r="L38" s="44">
        <f t="shared" si="1"/>
        <v>54.46</v>
      </c>
      <c r="Q38" s="138"/>
      <c r="R38" s="138"/>
    </row>
    <row r="39" spans="1:17" ht="15.75" customHeight="1" hidden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50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54.46</v>
      </c>
      <c r="L39" s="44">
        <f t="shared" si="1"/>
        <v>54.46</v>
      </c>
      <c r="Q39" s="138"/>
    </row>
    <row r="40" spans="1:18" ht="13.5" customHeight="1" hidden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50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54.46</v>
      </c>
      <c r="L40" s="44">
        <f t="shared" si="1"/>
        <v>54.46</v>
      </c>
      <c r="Q40" s="138"/>
      <c r="R40" s="138"/>
    </row>
    <row r="41" spans="1:18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50</v>
      </c>
      <c r="H41" s="43">
        <v>12</v>
      </c>
      <c r="I41" s="61">
        <v>100</v>
      </c>
      <c r="J41" s="60">
        <v>100</v>
      </c>
      <c r="K41" s="60">
        <v>54.46</v>
      </c>
      <c r="L41" s="60">
        <v>54.46</v>
      </c>
      <c r="Q41" s="138"/>
      <c r="R41" s="138"/>
    </row>
    <row r="42" spans="1:12" ht="26.25" customHeight="1" hidden="1">
      <c r="A42" s="62">
        <v>2</v>
      </c>
      <c r="B42" s="63">
        <v>2</v>
      </c>
      <c r="C42" s="47"/>
      <c r="D42" s="48"/>
      <c r="E42" s="49"/>
      <c r="F42" s="50"/>
      <c r="G42" s="51" t="s">
        <v>51</v>
      </c>
      <c r="H42" s="43">
        <v>13</v>
      </c>
      <c r="I42" s="64">
        <f aca="true" t="shared" si="2" ref="I42:L44">I43</f>
        <v>0</v>
      </c>
      <c r="J42" s="65">
        <f t="shared" si="2"/>
        <v>0</v>
      </c>
      <c r="K42" s="64">
        <f t="shared" si="2"/>
        <v>0</v>
      </c>
      <c r="L42" s="64">
        <f t="shared" si="2"/>
        <v>0</v>
      </c>
    </row>
    <row r="43" spans="1:19" ht="27" customHeight="1" hidden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51</v>
      </c>
      <c r="H43" s="43">
        <v>14</v>
      </c>
      <c r="I43" s="44">
        <f t="shared" si="2"/>
        <v>0</v>
      </c>
      <c r="J43" s="45">
        <f t="shared" si="2"/>
        <v>0</v>
      </c>
      <c r="K43" s="44">
        <f t="shared" si="2"/>
        <v>0</v>
      </c>
      <c r="L43" s="45">
        <f t="shared" si="2"/>
        <v>0</v>
      </c>
      <c r="Q43" s="138"/>
      <c r="S43" s="138"/>
    </row>
    <row r="44" spans="1:18" ht="15.75" customHeight="1" hidden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51</v>
      </c>
      <c r="H44" s="43">
        <v>15</v>
      </c>
      <c r="I44" s="44">
        <f t="shared" si="2"/>
        <v>0</v>
      </c>
      <c r="J44" s="45">
        <f t="shared" si="2"/>
        <v>0</v>
      </c>
      <c r="K44" s="53">
        <f t="shared" si="2"/>
        <v>0</v>
      </c>
      <c r="L44" s="53">
        <f t="shared" si="2"/>
        <v>0</v>
      </c>
      <c r="Q44" s="138"/>
      <c r="R44" s="138"/>
    </row>
    <row r="45" spans="1:18" ht="24.75" customHeight="1" hidden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51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38"/>
      <c r="R45" s="138"/>
    </row>
    <row r="46" spans="1:18" ht="15.75" customHeight="1" hidden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52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8" ht="26.25" customHeight="1" hidden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53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8" ht="26.25" customHeight="1" hidden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54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8" ht="27" customHeight="1" hidden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55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8" ht="26.25" customHeight="1" hidden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56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8" ht="15" customHeight="1" hidden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57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8" ht="15.75" customHeight="1" hidden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58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8" ht="25.5" customHeight="1" hidden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59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8" ht="27.75" customHeight="1" hidden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60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8" ht="15.75" customHeight="1" hidden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61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8" ht="27.75" customHeight="1" hidden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62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8" ht="14.25" customHeight="1" hidden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63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8" ht="27.75" customHeight="1" hidden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64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8" ht="12" customHeight="1" hidden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65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8" ht="15" customHeight="1" hidden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66</v>
      </c>
      <c r="H60" s="43">
        <v>31</v>
      </c>
      <c r="I60" s="61">
        <v>0</v>
      </c>
      <c r="J60" s="60">
        <v>0</v>
      </c>
      <c r="K60" s="60">
        <v>0</v>
      </c>
      <c r="L60" s="60">
        <v>0</v>
      </c>
      <c r="Q60" s="138"/>
      <c r="R60" s="138"/>
    </row>
    <row r="61" spans="1:12" ht="14.25" customHeight="1" hidden="1">
      <c r="A61" s="81">
        <v>2</v>
      </c>
      <c r="B61" s="82">
        <v>3</v>
      </c>
      <c r="C61" s="46"/>
      <c r="D61" s="47"/>
      <c r="E61" s="47"/>
      <c r="F61" s="50"/>
      <c r="G61" s="83" t="s">
        <v>67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customHeight="1" hidden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68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8" ht="15" customHeight="1" hidden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69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8" ht="13.5" customHeight="1" hidden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69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customHeight="1" hidden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70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customHeight="1" hidden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71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customHeight="1" hidden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72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customHeight="1" hidden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73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customHeight="1" hidden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73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customHeight="1" hidden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70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customHeight="1" hidden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71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customHeight="1" hidden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72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customHeight="1" hidden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74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customHeight="1" hidden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75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customHeight="1" hidden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76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customHeight="1" hidden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77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customHeight="1" hidden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78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2" ht="12.75" customHeight="1" hidden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79</v>
      </c>
      <c r="H78" s="43">
        <v>49</v>
      </c>
      <c r="I78" s="44">
        <f aca="true" t="shared" si="3" ref="I78:L79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2" ht="12" customHeight="1" hidden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79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2" ht="15.75" customHeight="1" hidden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79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customHeight="1" hidden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79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customHeight="1" hidden="1">
      <c r="A82" s="39">
        <v>2</v>
      </c>
      <c r="B82" s="40">
        <v>4</v>
      </c>
      <c r="C82" s="40"/>
      <c r="D82" s="40"/>
      <c r="E82" s="40"/>
      <c r="F82" s="42"/>
      <c r="G82" s="87" t="s">
        <v>80</v>
      </c>
      <c r="H82" s="43">
        <v>53</v>
      </c>
      <c r="I82" s="44">
        <f aca="true" t="shared" si="4" ref="I82:L8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customHeight="1" hidden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81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customHeight="1" hidden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81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customHeight="1" hidden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81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customHeight="1" hidden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82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customHeight="1" hidden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83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5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84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5" hidden="1">
      <c r="A89" s="39">
        <v>2</v>
      </c>
      <c r="B89" s="40">
        <v>5</v>
      </c>
      <c r="C89" s="39"/>
      <c r="D89" s="40"/>
      <c r="E89" s="40"/>
      <c r="F89" s="89"/>
      <c r="G89" s="41" t="s">
        <v>85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5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86</v>
      </c>
      <c r="H90" s="43">
        <v>61</v>
      </c>
      <c r="I90" s="64">
        <f aca="true" t="shared" si="5" ref="I90:L91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5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86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5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86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customHeight="1" hidden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87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customHeight="1" hidden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88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customHeight="1" hidden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89</v>
      </c>
      <c r="H95" s="43">
        <v>66</v>
      </c>
      <c r="I95" s="44">
        <f aca="true" t="shared" si="6" ref="I95:L9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customHeight="1" hidden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89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customHeight="1" hidden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89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customHeight="1" hidden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90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customHeight="1" hidden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91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customHeight="1" hidden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92</v>
      </c>
      <c r="H100" s="43">
        <v>71</v>
      </c>
      <c r="I100" s="44">
        <f aca="true" t="shared" si="7" ref="I100:L101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customHeight="1" hidden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93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customHeight="1" hidden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93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customHeight="1" hidden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93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customHeight="1" hidden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94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customHeight="1" hidden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95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customHeight="1" hidden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95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customHeight="1" hidden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95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customHeight="1" hidden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96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customHeight="1" hidden="1">
      <c r="A109" s="87">
        <v>2</v>
      </c>
      <c r="B109" s="39">
        <v>6</v>
      </c>
      <c r="C109" s="40"/>
      <c r="D109" s="41"/>
      <c r="E109" s="39"/>
      <c r="F109" s="89"/>
      <c r="G109" s="92" t="s">
        <v>97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customHeight="1" hidden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98</v>
      </c>
      <c r="H110" s="43">
        <v>81</v>
      </c>
      <c r="I110" s="53">
        <f aca="true" t="shared" si="8" ref="I110:L111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customHeight="1" hidden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98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5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98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customHeight="1" hidden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99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5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100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customHeight="1" hidden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101</v>
      </c>
      <c r="H115" s="43">
        <v>86</v>
      </c>
      <c r="I115" s="44">
        <f aca="true" t="shared" si="9" ref="I115:L117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customHeight="1" hidden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101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customHeight="1" hidden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101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customHeight="1" hidden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101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customHeight="1" hidden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102</v>
      </c>
      <c r="H119" s="43">
        <v>90</v>
      </c>
      <c r="I119" s="64">
        <f aca="true" t="shared" si="10" ref="I119:L121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customHeight="1" hidden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102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customHeight="1" hidden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102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customHeight="1" hidden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102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customHeight="1" hidden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103</v>
      </c>
      <c r="H123" s="43">
        <v>94</v>
      </c>
      <c r="I123" s="64">
        <f aca="true" t="shared" si="11" ref="I123:L125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customHeight="1" hidden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103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customHeight="1" hidden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103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customHeight="1" hidden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103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customHeight="1" hidden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104</v>
      </c>
      <c r="H127" s="43">
        <v>98</v>
      </c>
      <c r="I127" s="71">
        <f aca="true" t="shared" si="12" ref="I127:L129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customHeight="1" hidden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105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customHeight="1" hidden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104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customHeight="1" hidden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106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 hidden="1">
      <c r="A131" s="87">
        <v>2</v>
      </c>
      <c r="B131" s="39">
        <v>7</v>
      </c>
      <c r="C131" s="39"/>
      <c r="D131" s="40"/>
      <c r="E131" s="40"/>
      <c r="F131" s="42"/>
      <c r="G131" s="41" t="s">
        <v>107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t="15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108</v>
      </c>
      <c r="H132" s="43">
        <v>103</v>
      </c>
      <c r="I132" s="45">
        <f aca="true" t="shared" si="13" ref="I132:L13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customHeight="1" hidden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108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customHeight="1" hidden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108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customHeight="1" hidden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109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customHeight="1" hidden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110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customHeight="1" hidden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111</v>
      </c>
      <c r="H137" s="43">
        <v>108</v>
      </c>
      <c r="I137" s="52">
        <f aca="true" t="shared" si="14" ref="I137:L138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customHeight="1" hidden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112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customHeight="1" hidden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112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customHeight="1" hidden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113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customHeight="1" hidden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114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customHeight="1" hidden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115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customHeight="1" hidden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115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customHeight="1" hidden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115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t="15" hidden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116</v>
      </c>
      <c r="H145" s="43">
        <v>116</v>
      </c>
      <c r="I145" s="45">
        <f aca="true" t="shared" si="15" ref="I145:L146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t="15" hidden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116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t="15" hidden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116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t="15" hidden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117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customHeight="1" hidden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118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customHeight="1" hidden="1">
      <c r="A150" s="87">
        <v>2</v>
      </c>
      <c r="B150" s="87">
        <v>8</v>
      </c>
      <c r="C150" s="39"/>
      <c r="D150" s="63"/>
      <c r="E150" s="46"/>
      <c r="F150" s="100"/>
      <c r="G150" s="51" t="s">
        <v>119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customHeight="1" hidden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119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customHeight="1" hidden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120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customHeight="1" hidden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120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customHeight="1" hidden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121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customHeight="1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122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t="15" hidden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123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customHeight="1" hidden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124</v>
      </c>
      <c r="H157" s="43">
        <v>128</v>
      </c>
      <c r="I157" s="45">
        <f aca="true" t="shared" si="16" ref="I157:L158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5" hidden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124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t="15" hidden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124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customHeight="1" hidden="1">
      <c r="A160" s="87">
        <v>2</v>
      </c>
      <c r="B160" s="39">
        <v>9</v>
      </c>
      <c r="C160" s="41"/>
      <c r="D160" s="39"/>
      <c r="E160" s="40"/>
      <c r="F160" s="42"/>
      <c r="G160" s="41" t="s">
        <v>125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customHeight="1" hidden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126</v>
      </c>
      <c r="H161" s="43">
        <v>132</v>
      </c>
      <c r="I161" s="45">
        <f aca="true" t="shared" si="17" ref="I161:L163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customHeight="1" hidden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127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customHeight="1" hidden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127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customHeight="1" hidden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127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customHeight="1" hidden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128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customHeight="1" hidden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129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customHeight="1" hidden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130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customHeight="1" hidden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131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customHeight="1" hidden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132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customHeight="1" hidden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133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customHeight="1" hidden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134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customHeight="1" hidden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135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customHeight="1" hidden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136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customHeight="1" hidden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137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customHeight="1" hidden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138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customHeight="1" hidden="1">
      <c r="A176" s="39">
        <v>3</v>
      </c>
      <c r="B176" s="41"/>
      <c r="C176" s="39"/>
      <c r="D176" s="40"/>
      <c r="E176" s="40"/>
      <c r="F176" s="42"/>
      <c r="G176" s="92" t="s">
        <v>139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customHeight="1" hidden="1">
      <c r="A177" s="87">
        <v>3</v>
      </c>
      <c r="B177" s="39">
        <v>1</v>
      </c>
      <c r="C177" s="63"/>
      <c r="D177" s="46"/>
      <c r="E177" s="46"/>
      <c r="F177" s="100"/>
      <c r="G177" s="83" t="s">
        <v>140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customHeight="1" hidden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141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customHeight="1" hidden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142</v>
      </c>
      <c r="H179" s="43">
        <v>150</v>
      </c>
      <c r="I179" s="44">
        <f aca="true" t="shared" si="18" ref="I179:L180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customHeight="1" hidden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143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customHeight="1" hidden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143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customHeight="1" hidden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144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customHeight="1" hidden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144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customHeight="1" hidden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145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customHeight="1" hidden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146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customHeight="1" hidden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147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customHeight="1" hidden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148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customHeight="1" hidden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148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customHeight="1" hidden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149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customHeight="1" hidden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150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customHeight="1" hidden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151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customHeight="1" hidden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152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customHeight="1" hidden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152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customHeight="1" hidden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153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customHeight="1" hidden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154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customHeight="1" hidden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155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customHeight="1" hidden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156</v>
      </c>
      <c r="H197" s="43">
        <v>168</v>
      </c>
      <c r="I197" s="44">
        <f aca="true" t="shared" si="19" ref="I197:L198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customHeight="1" hidden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156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customHeight="1" hidden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156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customHeight="1" hidden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157</v>
      </c>
      <c r="H200" s="43">
        <v>171</v>
      </c>
      <c r="I200" s="44">
        <f aca="true" t="shared" si="20" ref="I200:L201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customHeight="1" hidden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157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customHeight="1" hidden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157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customHeight="1" hidden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158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customHeight="1" hidden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159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customHeight="1" hidden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160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customHeight="1" hidden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161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customHeight="1" hidden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162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customHeight="1" hidden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163</v>
      </c>
      <c r="H208" s="43">
        <v>179</v>
      </c>
      <c r="I208" s="64">
        <f aca="true" t="shared" si="21" ref="I208:L209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2" ht="30.75" customHeight="1" hidden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163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2" ht="27.75" customHeight="1" hidden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163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2" ht="15" customHeight="1" hidden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164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customHeight="1" hidden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164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2" ht="15" customHeight="1" hidden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165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2" ht="26.25" customHeight="1" hidden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166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2" ht="16.5" customHeight="1" hidden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167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2" ht="27.75" customHeight="1" hidden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168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2" ht="15.75" customHeight="1" hidden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169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2" ht="13.5" customHeight="1" hidden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164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2" ht="27" customHeight="1" hidden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170</v>
      </c>
      <c r="H219" s="43">
        <v>190</v>
      </c>
      <c r="I219" s="64">
        <f aca="true" t="shared" si="22" ref="I219:L221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2" ht="27" customHeight="1" hidden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170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2" ht="27.75" customHeight="1" hidden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171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2" ht="27" customHeight="1" hidden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171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customHeight="1" hidden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172</v>
      </c>
      <c r="H223" s="43">
        <v>194</v>
      </c>
      <c r="I223" s="44">
        <f aca="true" t="shared" si="23" ref="I223:L224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2" ht="30" customHeight="1" hidden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172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customHeight="1" hidden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172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customHeight="1" hidden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173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customHeight="1" hidden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174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customHeight="1" hidden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175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customHeight="1" hidden="1">
      <c r="A229" s="39">
        <v>3</v>
      </c>
      <c r="B229" s="40">
        <v>2</v>
      </c>
      <c r="C229" s="40"/>
      <c r="D229" s="40"/>
      <c r="E229" s="40"/>
      <c r="F229" s="42"/>
      <c r="G229" s="41" t="s">
        <v>176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customHeight="1" hidden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177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customHeight="1" hidden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178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customHeight="1" hidden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179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customHeight="1" hidden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179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customHeight="1" hidden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180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customHeight="1" hidden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181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customHeight="1" hidden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182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customHeight="1" hidden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183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customHeight="1" hidden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184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customHeight="1" hidden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185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customHeight="1" hidden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186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customHeight="1" hidden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186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customHeight="1" hidden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187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customHeight="1" hidden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188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customHeight="1" hidden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189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customHeight="1" hidden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189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customHeight="1" hidden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190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customHeight="1" hidden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191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customHeight="1" hidden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192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customHeight="1" hidden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192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customHeight="1" hidden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193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customHeight="1" hidden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194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t="15" hidden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195</v>
      </c>
      <c r="H252" s="43">
        <v>223</v>
      </c>
      <c r="I252" s="44">
        <f aca="true" t="shared" si="24" ref="I252:L253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customHeight="1" hidden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195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t="15" hidden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195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5" hidden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196</v>
      </c>
      <c r="H255" s="43">
        <v>226</v>
      </c>
      <c r="I255" s="44">
        <f aca="true" t="shared" si="25" ref="I255:L256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5" hidden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196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customHeight="1" hidden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196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customHeight="1" hidden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197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5" hidden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197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customHeight="1" hidden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198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customHeight="1" hidden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199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customHeight="1" hidden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200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t="15" hidden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201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t="15" hidden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179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t="15" hidden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179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customHeight="1" hidden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202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customHeight="1" hidden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181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customHeight="1" hidden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182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customHeight="1" hidden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183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customHeight="1" hidden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184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customHeight="1" hidden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203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customHeight="1" hidden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204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customHeight="1" hidden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204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customHeight="1" hidden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205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customHeight="1" hidden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206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customHeight="1" hidden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207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customHeight="1" hidden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207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customHeight="1" hidden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208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customHeight="1" hidden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209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customHeight="1" hidden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210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t="15" hidden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210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customHeight="1" hidden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211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customHeight="1" hidden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212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customHeight="1" hidden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213</v>
      </c>
      <c r="H284" s="43">
        <v>255</v>
      </c>
      <c r="I284" s="44">
        <f aca="true" t="shared" si="26" ref="I284:L285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customHeight="1" hidden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213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customHeight="1" hidden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213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customHeight="1" hidden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196</v>
      </c>
      <c r="H287" s="43">
        <v>258</v>
      </c>
      <c r="I287" s="44">
        <f aca="true" t="shared" si="27" ref="I287:L288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customHeight="1" hidden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196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customHeight="1" hidden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196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customHeight="1" hidden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197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customHeight="1" hidden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197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customHeight="1" hidden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198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customHeight="1" hidden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199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customHeight="1" hidden="1">
      <c r="A294" s="62">
        <v>3</v>
      </c>
      <c r="B294" s="62">
        <v>3</v>
      </c>
      <c r="C294" s="39"/>
      <c r="D294" s="40"/>
      <c r="E294" s="40"/>
      <c r="F294" s="42"/>
      <c r="G294" s="41" t="s">
        <v>214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customHeight="1" hidden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215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customHeight="1" hidden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201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customHeight="1" hidden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179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customHeight="1" hidden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179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customHeight="1" hidden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202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customHeight="1" hidden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181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customHeight="1" hidden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182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customHeight="1" hidden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183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customHeight="1" hidden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216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customHeight="1" hidden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203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t="15" hidden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217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customHeight="1" hidden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217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customHeight="1" hidden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218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customHeight="1" hidden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219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customHeight="1" hidden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220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customHeight="1" hidden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220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customHeight="1" hidden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221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customHeight="1" hidden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222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t="15" hidden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223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customHeight="1" hidden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223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t="15" hidden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224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customHeight="1" hidden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225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customHeight="1" hidden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226</v>
      </c>
      <c r="H317" s="43">
        <v>288</v>
      </c>
      <c r="I317" s="65">
        <f aca="true" t="shared" si="28" ref="I317:L31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customHeight="1" hidden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226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customHeight="1" hidden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227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customHeight="1" hidden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196</v>
      </c>
      <c r="H320" s="43">
        <v>291</v>
      </c>
      <c r="I320" s="45">
        <f aca="true" t="shared" si="29" ref="I320:L321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2" ht="13.5" customHeight="1" hidden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196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2" ht="14.25" customHeight="1" hidden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196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5" customHeight="1" hidden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228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2" ht="16.5" customHeight="1" hidden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228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2" ht="27" customHeight="1" hidden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229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27.75" customHeight="1" hidden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230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2" ht="38.25" customHeight="1" hidden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231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2" ht="15" customHeight="1" hidden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178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t="15" hidden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178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2" ht="13.5" customHeight="1" hidden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179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5" hidden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202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15" hidden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181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15" hidden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182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2" ht="15" hidden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183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2" ht="15" hidden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184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2" ht="15" hidden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203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t="15" hidden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217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t="15" hidden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217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t="15" hidden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218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t="15" hidden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219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customHeight="1" hidden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220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customHeight="1" hidden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220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customHeight="1" hidden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221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customHeight="1" hidden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222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t="15" hidden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223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t="15" hidden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223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customHeight="1" hidden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224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t="15" hidden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232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t="15" hidden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226</v>
      </c>
      <c r="H349" s="43">
        <v>320</v>
      </c>
      <c r="I349" s="44">
        <f aca="true" t="shared" si="30" ref="I349:L35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t="15" hidden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226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t="15" hidden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226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customHeight="1" hidden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196</v>
      </c>
      <c r="H352" s="43">
        <v>323</v>
      </c>
      <c r="I352" s="44">
        <f aca="true" t="shared" si="31" ref="I352:L353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customHeight="1" hidden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196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customHeight="1" hidden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196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customHeight="1" hidden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228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customHeight="1" hidden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228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customHeight="1" hidden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229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customHeight="1" hidden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230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233</v>
      </c>
      <c r="H359" s="43">
        <v>330</v>
      </c>
      <c r="I359" s="93">
        <f>SUM(I30+I176)</f>
        <v>2000</v>
      </c>
      <c r="J359" s="93">
        <f>SUM(J30+J176)</f>
        <v>1400</v>
      </c>
      <c r="K359" s="93">
        <f>SUM(K30+K176)</f>
        <v>867</v>
      </c>
      <c r="L359" s="93">
        <f>SUM(L30+L176)</f>
        <v>867</v>
      </c>
    </row>
    <row r="360" spans="7:12" ht="18.75" customHeight="1">
      <c r="G360" s="120"/>
      <c r="H360" s="43"/>
      <c r="I360" s="121"/>
      <c r="J360" s="122"/>
      <c r="K360" s="122"/>
      <c r="L360" s="122"/>
    </row>
    <row r="361" spans="4:12" ht="18.75" customHeight="1">
      <c r="D361" s="21"/>
      <c r="E361" s="21"/>
      <c r="F361" s="29"/>
      <c r="G361" s="21" t="s">
        <v>234</v>
      </c>
      <c r="H361" s="142"/>
      <c r="I361" s="123"/>
      <c r="J361" s="122"/>
      <c r="K361" s="21" t="s">
        <v>235</v>
      </c>
      <c r="L361" s="123"/>
    </row>
    <row r="362" spans="1:12" ht="18.75" customHeight="1">
      <c r="A362" s="124"/>
      <c r="B362" s="124"/>
      <c r="C362" s="124"/>
      <c r="D362" s="125" t="s">
        <v>236</v>
      </c>
      <c r="E362"/>
      <c r="F362"/>
      <c r="G362" s="142"/>
      <c r="H362" s="142"/>
      <c r="I362" s="130" t="s">
        <v>237</v>
      </c>
      <c r="K362" s="157" t="s">
        <v>238</v>
      </c>
      <c r="L362" s="157"/>
    </row>
    <row r="363" spans="9:12" ht="15.75" customHeight="1">
      <c r="I363" s="126"/>
      <c r="K363" s="126"/>
      <c r="L363" s="126"/>
    </row>
    <row r="364" spans="4:12" ht="15.75" customHeight="1">
      <c r="D364" s="21"/>
      <c r="E364" s="21"/>
      <c r="F364" s="29"/>
      <c r="G364" s="21" t="s">
        <v>239</v>
      </c>
      <c r="I364" s="126"/>
      <c r="K364" s="21" t="s">
        <v>240</v>
      </c>
      <c r="L364" s="127"/>
    </row>
    <row r="365" spans="4:12" ht="26.25" customHeight="1">
      <c r="D365" s="158" t="s">
        <v>241</v>
      </c>
      <c r="E365" s="159"/>
      <c r="F365" s="159"/>
      <c r="G365" s="159"/>
      <c r="H365" s="128"/>
      <c r="I365" s="129" t="s">
        <v>237</v>
      </c>
      <c r="K365" s="157" t="s">
        <v>238</v>
      </c>
      <c r="L365" s="157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22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D365:G365"/>
    <mergeCell ref="K365:L365"/>
    <mergeCell ref="A27:F28"/>
    <mergeCell ref="G27:G28"/>
    <mergeCell ref="H27:H28"/>
    <mergeCell ref="I27:J27"/>
    <mergeCell ref="K27:K28"/>
    <mergeCell ref="L27:L28"/>
    <mergeCell ref="A18:L18"/>
    <mergeCell ref="C22:I22"/>
    <mergeCell ref="A29:F29"/>
    <mergeCell ref="K362:L362"/>
    <mergeCell ref="G25:H2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Darbuotojas</cp:lastModifiedBy>
  <dcterms:created xsi:type="dcterms:W3CDTF">2019-01-14T20:28:53Z</dcterms:created>
  <dcterms:modified xsi:type="dcterms:W3CDTF">2019-07-15T12:59:23Z</dcterms:modified>
  <cp:category/>
  <cp:version/>
  <cp:contentType/>
  <cp:contentStatus/>
</cp:coreProperties>
</file>